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f\Desktop\2024 ARCHIVOS\CUENTA PÚBLICA 4TO TRIM 2024\"/>
    </mc:Choice>
  </mc:AlternateContent>
  <xr:revisionPtr revIDLastSave="0" documentId="13_ncr:1_{D68276B4-E1C6-4C93-A472-86876AF30969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4240" windowHeight="13020" xr2:uid="{00000000-000D-0000-FFFF-FFFF00000000}"/>
  </bookViews>
  <sheets>
    <sheet name="EACT" sheetId="1" r:id="rId1"/>
  </sheets>
  <definedNames>
    <definedName name="ANEXO">#REF!</definedName>
    <definedName name="_xlnm.Print_Area" localSheetId="0">EACT!$A$1:$G$71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<sst xmlns="http://schemas.openxmlformats.org/spreadsheetml/2006/main" count="66" uniqueCount="66">
  <si>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</si>
  <si>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</si>
  <si>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</si>
  <si>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</si>
  <si>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</si>
  <si>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</si>
  <si>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</si>
  <si>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</si>
  <si>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</si>
  <si>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</si>
  <si>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</si>
  <si>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</si>
  <si>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</si>
  <si>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</si>
  <si>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</si>
  <si>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</si>
  <si>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</si>
  <si>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</si>
  <si>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</si>
  <si>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</si>
  <si>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</si>
  <si>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</si>
  <si>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</si>
  <si>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</si>
  <si>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</si>
  <si>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</si>
  <si>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</si>
  <si>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</si>
  <si>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</si>
  <si>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</si>
  <si>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</si>
  <si>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</si>
  <si>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</si>
  <si>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</si>
  <si>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</si>
  <si>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</si>
  <si>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</si>
  <si>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</si>
  <si>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</si>
  <si>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</si>
  <si>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</si>
  <si>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</si>
  <si>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</si>
  <si>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</si>
  <si>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</si>
  <si>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</si>
  <si>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</si>
  <si>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</si>
  <si>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</si>
  <si>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</si>
  <si>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</si>
  <si>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</si>
  <si>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</si>
  <si>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</si>
  <si>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</si>
  <si>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</si>
  <si>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 xml:space="preserve">INSTITUTO TECNOLOGICO SUPERIOR DE NUEVO CASAS GRANDES </t>
  </si>
  <si>
    <t>Del 01 de enero al 31 de diciembre de 2024 y del 01 de enero al 31 de diciembre de 2023</t>
  </si>
  <si>
    <t>2024</t>
  </si>
  <si>
    <t>2023</t>
  </si>
  <si>
    <t xml:space="preserve">M.A.P. JESÚS PEÑA GALAZ </t>
  </si>
  <si>
    <t xml:space="preserve">DIRECTOR DEL ITS DE NUEVO CASAS GRANDES </t>
  </si>
  <si>
    <t>_______________________________________</t>
  </si>
  <si>
    <t xml:space="preserve">C.P. ALAN FERNANDO SALAICES SANDOVAL </t>
  </si>
  <si>
    <t xml:space="preserve">JEFATURA DEL DEPTO. DE REC. FINANCIEROS </t>
  </si>
  <si>
    <t>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</si>
</sst>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53" zoomScale="80" zoomScaleNormal="80" workbookViewId="0">
      <selection activeCell="G71" sqref="A1:G71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5" width="16.42578125" style="27" customWidth="1"/>
    <col min="6" max="6" width="26.1406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56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57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6428638.9699999997</v>
      </c>
      <c r="F7" s="17">
        <f>SUM(F8:F14)</f>
        <v>6277460.21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6428638.9699999997</v>
      </c>
      <c r="F14" s="19">
        <v>6277460.21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85936712</v>
      </c>
      <c r="F15" s="17">
        <f>SUM(F16:F17)</f>
        <v>78860710.879999995</v>
      </c>
    </row>
    <row r="16" spans="2:6" ht="24.75" customHeight="1" x14ac:dyDescent="0.2">
      <c r="B16" s="46" t="s">
        <v>11</v>
      </c>
      <c r="C16" s="47"/>
      <c r="D16" s="47"/>
      <c r="E16" s="11">
        <v>20000</v>
      </c>
      <c r="F16" s="19">
        <v>65086.28</v>
      </c>
    </row>
    <row r="17" spans="2:6" ht="14.65" customHeight="1" x14ac:dyDescent="0.2">
      <c r="B17" s="18" t="s">
        <v>12</v>
      </c>
      <c r="C17" s="7"/>
      <c r="D17" s="7"/>
      <c r="E17" s="11">
        <v>85916712</v>
      </c>
      <c r="F17" s="19">
        <v>78795624.599999994</v>
      </c>
    </row>
    <row r="18" spans="2:6" ht="14.65" customHeight="1" x14ac:dyDescent="0.2">
      <c r="B18" s="20" t="s">
        <v>13</v>
      </c>
      <c r="C18" s="8"/>
      <c r="D18" s="8"/>
      <c r="E18" s="4">
        <f>SUM(E19:E23)</f>
        <v>750341.34</v>
      </c>
      <c r="F18" s="17">
        <f>SUM(F19:F23)</f>
        <v>253121.65</v>
      </c>
    </row>
    <row r="19" spans="2:6" ht="14.65" customHeight="1" x14ac:dyDescent="0.2">
      <c r="B19" s="18" t="s">
        <v>14</v>
      </c>
      <c r="C19" s="9"/>
      <c r="D19" s="9"/>
      <c r="E19" s="11">
        <v>750341.34</v>
      </c>
      <c r="F19" s="19">
        <v>253121.65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93115692.310000002</v>
      </c>
      <c r="F25" s="17">
        <f>SUM(F18,F15,F7)</f>
        <v>85391292.739999995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87395616.680000007</v>
      </c>
      <c r="F28" s="17">
        <f>SUM(F29:F31)</f>
        <v>82879623.460000008</v>
      </c>
    </row>
    <row r="29" spans="2:6" x14ac:dyDescent="0.2">
      <c r="B29" s="18" t="s">
        <v>22</v>
      </c>
      <c r="C29" s="9"/>
      <c r="D29" s="9"/>
      <c r="E29" s="11">
        <v>75434617.159999996</v>
      </c>
      <c r="F29" s="19">
        <v>71239877.090000004</v>
      </c>
    </row>
    <row r="30" spans="2:6" x14ac:dyDescent="0.2">
      <c r="B30" s="18" t="s">
        <v>23</v>
      </c>
      <c r="C30" s="9"/>
      <c r="D30" s="9"/>
      <c r="E30" s="11">
        <v>2518616.73</v>
      </c>
      <c r="F30" s="19">
        <v>2481919.4</v>
      </c>
    </row>
    <row r="31" spans="2:6" x14ac:dyDescent="0.2">
      <c r="B31" s="18" t="s">
        <v>24</v>
      </c>
      <c r="C31" s="9"/>
      <c r="D31" s="9"/>
      <c r="E31" s="11">
        <v>9442382.7899999991</v>
      </c>
      <c r="F31" s="19">
        <v>9157826.9700000007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0</v>
      </c>
      <c r="F34" s="19">
        <v>0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1:6" x14ac:dyDescent="0.2">
      <c r="B49" s="33" t="s">
        <v>41</v>
      </c>
      <c r="C49" s="34"/>
      <c r="D49" s="34"/>
      <c r="E49" s="11">
        <v>0</v>
      </c>
      <c r="F49" s="19">
        <v>0</v>
      </c>
    </row>
    <row r="50" spans="1:6" x14ac:dyDescent="0.2">
      <c r="B50" s="33" t="s">
        <v>42</v>
      </c>
      <c r="C50" s="34"/>
      <c r="D50" s="34"/>
      <c r="E50" s="11">
        <v>0</v>
      </c>
      <c r="F50" s="19">
        <v>0</v>
      </c>
    </row>
    <row r="51" spans="1:6" x14ac:dyDescent="0.2">
      <c r="B51" s="33" t="s">
        <v>43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6376500.75</v>
      </c>
      <c r="F52" s="17">
        <f>SUM(F53:F56)</f>
        <v>6301634.0099999998</v>
      </c>
    </row>
    <row r="53" spans="1:6" ht="15" customHeight="1" x14ac:dyDescent="0.2">
      <c r="B53" s="33" t="s">
        <v>45</v>
      </c>
      <c r="C53" s="34"/>
      <c r="D53" s="34"/>
      <c r="E53" s="11">
        <v>5172541.57</v>
      </c>
      <c r="F53" s="19">
        <v>4753040.21</v>
      </c>
    </row>
    <row r="54" spans="1:6" x14ac:dyDescent="0.2">
      <c r="B54" s="33" t="s">
        <v>46</v>
      </c>
      <c r="C54" s="34"/>
      <c r="D54" s="34"/>
      <c r="E54" s="11">
        <v>0</v>
      </c>
      <c r="F54" s="19">
        <v>0</v>
      </c>
    </row>
    <row r="55" spans="1:6" x14ac:dyDescent="0.2">
      <c r="B55" s="33" t="s">
        <v>47</v>
      </c>
      <c r="C55" s="34"/>
      <c r="D55" s="34"/>
      <c r="E55" s="11">
        <v>0</v>
      </c>
      <c r="F55" s="19">
        <v>0</v>
      </c>
    </row>
    <row r="56" spans="1:6" x14ac:dyDescent="0.2">
      <c r="B56" s="33" t="s">
        <v>48</v>
      </c>
      <c r="C56" s="34"/>
      <c r="D56" s="34"/>
      <c r="E56" s="11">
        <v>1203959.18</v>
      </c>
      <c r="F56" s="19">
        <v>1548593.8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3" t="s">
        <v>50</v>
      </c>
      <c r="C58" s="34"/>
      <c r="D58" s="34"/>
      <c r="E58" s="11">
        <v>0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93772117.430000007</v>
      </c>
      <c r="F60" s="17">
        <f>SUM(F57,F52,F46,F42,F28,F32)</f>
        <v>89181257.470000014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-656425.12000000477</v>
      </c>
      <c r="F62" s="17">
        <f>F25-F60</f>
        <v>-3789964.7300000191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5" s="30" customFormat="1" x14ac:dyDescent="0.2">
      <c r="B66" s="31" t="s">
        <v>60</v>
      </c>
      <c r="E66" s="30" t="s">
        <v>63</v>
      </c>
    </row>
    <row r="67" spans="2:5" s="30" customFormat="1" x14ac:dyDescent="0.2">
      <c r="B67" s="30" t="s">
        <v>61</v>
      </c>
      <c r="E67" s="30" t="s">
        <v>64</v>
      </c>
    </row>
    <row r="68" spans="2:5" s="30" customFormat="1" x14ac:dyDescent="0.2"/>
    <row r="69" spans="2:5" s="30" customFormat="1" x14ac:dyDescent="0.2"/>
    <row r="70" spans="2:5" s="30" customFormat="1" x14ac:dyDescent="0.2">
      <c r="B70" s="30" t="s">
        <v>62</v>
      </c>
      <c r="E70" s="30" t="s">
        <v>65</v>
      </c>
    </row>
    <row r="71" spans="2:5" s="30" customFormat="1" x14ac:dyDescent="0.2"/>
    <row r="72" spans="2:5" s="30" customFormat="1" x14ac:dyDescent="0.2"/>
    <row r="73" spans="2:5" s="30" customFormat="1" x14ac:dyDescent="0.2"/>
    <row r="74" spans="2:5" s="30" customFormat="1" x14ac:dyDescent="0.2"/>
    <row r="75" spans="2:5" s="30" customFormat="1" x14ac:dyDescent="0.2"/>
    <row r="76" spans="2:5" s="30" customFormat="1" x14ac:dyDescent="0.2"/>
    <row r="77" spans="2:5" s="30" customFormat="1" x14ac:dyDescent="0.2"/>
    <row r="78" spans="2:5" s="30" customFormat="1" x14ac:dyDescent="0.2"/>
    <row r="79" spans="2:5" s="30" customFormat="1" x14ac:dyDescent="0.2"/>
    <row r="80" spans="2:5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Departamento de Recursos Financieros</cp:lastModifiedBy>
  <cp:lastPrinted>2025-01-27T15:19:08Z</cp:lastPrinted>
  <dcterms:created xsi:type="dcterms:W3CDTF">2019-12-03T18:18:01Z</dcterms:created>
  <dcterms:modified xsi:type="dcterms:W3CDTF">2025-01-27T15:19:10Z</dcterms:modified>
</cp:coreProperties>
</file>